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Sustainability Team Drive\Engagement and Communications Team\Emissions Webpage\"/>
    </mc:Choice>
  </mc:AlternateContent>
  <xr:revisionPtr revIDLastSave="0" documentId="13_ncr:1_{214EB911-B7D3-4481-B7C9-DF3AB7800284}" xr6:coauthVersionLast="47" xr6:coauthVersionMax="47" xr10:uidLastSave="{00000000-0000-0000-0000-000000000000}"/>
  <bookViews>
    <workbookView xWindow="13710" yWindow="-16350" windowWidth="29040" windowHeight="15840" xr2:uid="{4A28044E-A107-4701-8048-B692304EA80B}"/>
  </bookViews>
  <sheets>
    <sheet name="2022 Operational Emissions" sheetId="2" r:id="rId1"/>
    <sheet name="2021 Operational Emiss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C5" i="2" s="1"/>
  <c r="C5" i="1"/>
  <c r="C4" i="1"/>
  <c r="C3" i="1"/>
  <c r="C2" i="1"/>
  <c r="B5" i="1"/>
  <c r="C3" i="2" l="1"/>
  <c r="C4" i="2"/>
  <c r="C2" i="2"/>
</calcChain>
</file>

<file path=xl/sharedStrings.xml><?xml version="1.0" encoding="utf-8"?>
<sst xmlns="http://schemas.openxmlformats.org/spreadsheetml/2006/main" count="10" uniqueCount="6">
  <si>
    <t>Building and other fuels</t>
  </si>
  <si>
    <t>Vehicle fuels</t>
  </si>
  <si>
    <t>2021 MT CO2e</t>
  </si>
  <si>
    <t>% of total</t>
  </si>
  <si>
    <t>Electricity and other indirect sources (Location Based)</t>
  </si>
  <si>
    <t>2022 MT 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</si>
</sst>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izon Apex Bold" panose="020B0604020202020204" pitchFamily="2" charset="0"/>
                <a:ea typeface="+mn-ea"/>
                <a:cs typeface="+mn-cs"/>
              </a:defRPr>
            </a:pPr>
            <a:r>
              <a:rPr lang="en-US"/>
              <a:t>2022 Operational emissions profile</a:t>
            </a:r>
          </a:p>
          <a:p>
            <a:pPr algn="l">
              <a:defRPr/>
            </a:pPr>
            <a:r>
              <a:rPr lang="en-US" sz="1100"/>
              <a:t>CO</a:t>
            </a:r>
            <a:r>
              <a:rPr lang="en-US" sz="1100" baseline="-25000"/>
              <a:t>2</a:t>
            </a:r>
            <a:r>
              <a:rPr lang="en-US" sz="1100"/>
              <a:t>e (metric tons)</a:t>
            </a:r>
          </a:p>
        </c:rich>
      </c:tx>
      <c:layout>
        <c:manualLayout>
          <c:xMode val="edge"/>
          <c:yMode val="edge"/>
          <c:x val="4.0932643619381528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izon Apex Bold" panose="020B06040202020202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43-48AD-9B68-FB1D69E955F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43-48AD-9B68-FB1D69E955F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43-48AD-9B68-FB1D69E955FB}"/>
              </c:ext>
            </c:extLst>
          </c:dPt>
          <c:dLbls>
            <c:dLbl>
              <c:idx val="0"/>
              <c:layout>
                <c:manualLayout>
                  <c:x val="-0.38173392388451444"/>
                  <c:y val="-2.77582310550306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izon Apex Bold" panose="020B0604020202020204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54352580927381"/>
                      <c:h val="0.129395778272677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43-48AD-9B68-FB1D69E955FB}"/>
                </c:ext>
              </c:extLst>
            </c:dLbl>
            <c:dLbl>
              <c:idx val="1"/>
              <c:layout>
                <c:manualLayout>
                  <c:x val="0.17762975298362477"/>
                  <c:y val="-9.259259259259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3-48AD-9B68-FB1D69E955FB}"/>
                </c:ext>
              </c:extLst>
            </c:dLbl>
            <c:dLbl>
              <c:idx val="2"/>
              <c:layout>
                <c:manualLayout>
                  <c:x val="0.3266318014369769"/>
                  <c:y val="-0.11343728663520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9295713035867"/>
                      <c:h val="0.14308456404728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043-48AD-9B68-FB1D69E95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izon Apex Bold" panose="020B06040202020202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 Operational Emissions'!$A$2:$A$4</c:f>
              <c:strCache>
                <c:ptCount val="3"/>
                <c:pt idx="0">
                  <c:v>Building and other fuels</c:v>
                </c:pt>
                <c:pt idx="1">
                  <c:v>Vehicle fuels</c:v>
                </c:pt>
                <c:pt idx="2">
                  <c:v>Electricity and other indirect sources (Location Based)</c:v>
                </c:pt>
              </c:strCache>
            </c:strRef>
          </c:cat>
          <c:val>
            <c:numRef>
              <c:f>'2022 Operational Emissions'!$B$2:$B$4</c:f>
              <c:numCache>
                <c:formatCode>_(* #,##0_);_(* \(#,##0\);_(* "-"??_);_(@_)</c:formatCode>
                <c:ptCount val="3"/>
                <c:pt idx="0">
                  <c:v>85073.423796782445</c:v>
                </c:pt>
                <c:pt idx="1">
                  <c:v>188830.72044233556</c:v>
                </c:pt>
                <c:pt idx="2">
                  <c:v>3498643.1388650127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43-48AD-9B68-FB1D69E95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izon Apex Bold" panose="020B06040202020202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izon Apex Bold" panose="020B0604020202020204" pitchFamily="2" charset="0"/>
                <a:ea typeface="+mn-ea"/>
                <a:cs typeface="+mn-cs"/>
              </a:defRPr>
            </a:pPr>
            <a:r>
              <a:rPr lang="en-US"/>
              <a:t>2021 Operational emissions profile</a:t>
            </a:r>
          </a:p>
          <a:p>
            <a:pPr algn="l">
              <a:defRPr/>
            </a:pPr>
            <a:r>
              <a:rPr lang="en-US" sz="1100"/>
              <a:t>CO</a:t>
            </a:r>
            <a:r>
              <a:rPr lang="en-US" sz="1100" baseline="-25000"/>
              <a:t>2</a:t>
            </a:r>
            <a:r>
              <a:rPr lang="en-US" sz="1100"/>
              <a:t>e (metric tons)</a:t>
            </a:r>
          </a:p>
        </c:rich>
      </c:tx>
      <c:layout>
        <c:manualLayout>
          <c:xMode val="edge"/>
          <c:yMode val="edge"/>
          <c:x val="4.0932643619381528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izon Apex Bold" panose="020B06040202020202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2E-4E14-A615-A4EF164856B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2E-4E14-A615-A4EF164856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2E-4E14-A615-A4EF164856B2}"/>
              </c:ext>
            </c:extLst>
          </c:dPt>
          <c:dLbls>
            <c:dLbl>
              <c:idx val="0"/>
              <c:layout>
                <c:manualLayout>
                  <c:x val="-0.38173392388451444"/>
                  <c:y val="-2.77582310550306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izon Apex Bold" panose="020B0604020202020204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54352580927381"/>
                      <c:h val="0.129395778272677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2E-4E14-A615-A4EF164856B2}"/>
                </c:ext>
              </c:extLst>
            </c:dLbl>
            <c:dLbl>
              <c:idx val="1"/>
              <c:layout>
                <c:manualLayout>
                  <c:x val="0.17762975298362477"/>
                  <c:y val="-9.259259259259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E-4E14-A615-A4EF164856B2}"/>
                </c:ext>
              </c:extLst>
            </c:dLbl>
            <c:dLbl>
              <c:idx val="2"/>
              <c:layout>
                <c:manualLayout>
                  <c:x val="0.3266318014369769"/>
                  <c:y val="-0.11343728663520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59295713035867"/>
                      <c:h val="0.14308456404728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2E-4E14-A615-A4EF16485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izon Apex Bold" panose="020B06040202020202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 Operational Emissions'!$A$2:$A$4</c:f>
              <c:strCache>
                <c:ptCount val="3"/>
                <c:pt idx="0">
                  <c:v>Building and other fuels</c:v>
                </c:pt>
                <c:pt idx="1">
                  <c:v>Vehicle fuels</c:v>
                </c:pt>
                <c:pt idx="2">
                  <c:v>Electricity and other indirect sources (Location Based)</c:v>
                </c:pt>
              </c:strCache>
            </c:strRef>
          </c:cat>
          <c:val>
            <c:numRef>
              <c:f>'2021 Operational Emissions'!$B$2:$B$4</c:f>
              <c:numCache>
                <c:formatCode>_(* #,##0_);_(* \(#,##0\);_(* "-"??_);_(@_)</c:formatCode>
                <c:ptCount val="3"/>
                <c:pt idx="0">
                  <c:v>98855.422400698502</c:v>
                </c:pt>
                <c:pt idx="1">
                  <c:v>211290.05115017804</c:v>
                </c:pt>
                <c:pt idx="2">
                  <c:v>3554154.5530162733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E-4E14-A615-A4EF16485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Verizon Apex Bold" panose="020B06040202020202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</xdr:colOff>
      <xdr:row>7</xdr:row>
      <xdr:rowOff>121920</xdr:rowOff>
    </xdr:from>
    <xdr:to>
      <xdr:col>8</xdr:col>
      <xdr:colOff>135255</xdr:colOff>
      <xdr:row>22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C7AD49-CE19-4891-9FC3-F36979499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0.01833</cdr:x>
      <cdr:y>0.15358</cdr:y>
    </cdr:from>
    <cdr:to>
      <cdr:x>0.94542</cdr:x>
      <cdr:y>0.15358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325731F-518E-4362-AFD6-5AC6E18E7832}"/>
            </a:ext>
          </a:extLst>
        </cdr:cNvPr>
        <cdr:cNvCxnSpPr/>
      </cdr:nvCxnSpPr>
      <cdr:spPr>
        <a:xfrm xmlns:a="http://schemas.openxmlformats.org/drawingml/2006/main">
          <a:off x="83820" y="421005"/>
          <a:ext cx="42386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0.02667</cdr:x>
      <cdr:y>0.29951</cdr:y>
    </cdr:from>
    <cdr:to>
      <cdr:x>0.29542</cdr:x>
      <cdr:y>0.4663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D45EC0B-5C1E-47B7-8B9A-1626763DB5C6}"/>
            </a:ext>
          </a:extLst>
        </cdr:cNvPr>
        <cdr:cNvSpPr txBox="1"/>
      </cdr:nvSpPr>
      <cdr:spPr>
        <a:xfrm xmlns:a="http://schemas.openxmlformats.org/drawingml/2006/main">
          <a:off x="121920" y="821055"/>
          <a:ext cx="12287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(3%) Building and other fuels</a:t>
          </a:r>
        </a:p>
      </cdr:txBody>
    </cdr:sp>
  </cdr:relSizeAnchor>
  <cdr:relSizeAnchor xmlns:cdr="http://schemas.openxmlformats.org/drawingml/2006/chartDrawing">
    <cdr:from>
      <cdr:x>0.67361</cdr:x>
      <cdr:y>0.34515</cdr:y>
    </cdr:from>
    <cdr:to>
      <cdr:x>0.94236</cdr:x>
      <cdr:y>0.51193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3079750" y="946150"/>
          <a:ext cx="12287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(5%) Vehicle</a:t>
          </a:r>
          <a:r>
            <a:rPr lang="en-US" sz="900" baseline="0">
              <a:latin typeface="Verizon Apex Bold" panose="020B0604020202020204" pitchFamily="2" charset="0"/>
            </a:rPr>
            <a:t> fuels</a:t>
          </a:r>
          <a:endParaRPr lang="en-US" sz="900">
            <a:latin typeface="Verizon Apex Bold" panose="020B0604020202020204" pitchFamily="2" charset="0"/>
          </a:endParaRPr>
        </a:p>
      </cdr:txBody>
    </cdr:sp>
  </cdr:relSizeAnchor>
  <cdr:relSizeAnchor xmlns:cdr="http://schemas.openxmlformats.org/drawingml/2006/chartDrawing">
    <cdr:from>
      <cdr:x>0.71042</cdr:x>
      <cdr:y>0.7533</cdr:y>
    </cdr:from>
    <cdr:to>
      <cdr:x>0.99125</cdr:x>
      <cdr:y>0.92008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3248025" y="2065020"/>
          <a:ext cx="128397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(92%) Electricity and other indirect sources (location</a:t>
          </a:r>
          <a:r>
            <a:rPr lang="en-US" sz="900" baseline="0">
              <a:latin typeface="Verizon Apex Bold" panose="020B0604020202020204" pitchFamily="2" charset="0"/>
            </a:rPr>
            <a:t> based)</a:t>
          </a:r>
          <a:endParaRPr lang="en-US" sz="900">
            <a:latin typeface="Verizon Apex Bold" panose="020B0604020202020204" pitchFamily="2" charset="0"/>
          </a:endParaRPr>
        </a:p>
      </cdr:txBody>
    </cdr:sp>
  </cdr:relSizeAnchor>
  <cdr:relSizeAnchor xmlns:cdr="http://schemas.openxmlformats.org/drawingml/2006/chartDrawing">
    <cdr:from>
      <cdr:x>0.40694</cdr:x>
      <cdr:y>0.5227</cdr:y>
    </cdr:from>
    <cdr:to>
      <cdr:x>0.59208</cdr:x>
      <cdr:y>0.65369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1860550" y="1431890"/>
          <a:ext cx="846455" cy="358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latin typeface="Verizon Apex Bold" panose="020B0604020202020204" pitchFamily="2" charset="0"/>
            </a:rPr>
            <a:t>3,864,300</a:t>
          </a:r>
        </a:p>
        <a:p xmlns:a="http://schemas.openxmlformats.org/drawingml/2006/main">
          <a:pPr algn="ctr"/>
          <a:r>
            <a:rPr lang="en-US" sz="900">
              <a:latin typeface="Verizon Apex Bold" panose="020B0604020202020204" pitchFamily="2" charset="0"/>
            </a:rPr>
            <a:t>Total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</xdr:colOff>
      <xdr:row>7</xdr:row>
      <xdr:rowOff>121920</xdr:rowOff>
    </xdr:from>
    <xdr:to>
      <xdr:col>8</xdr:col>
      <xdr:colOff>135255</xdr:colOff>
      <xdr:row>22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1B0F46-61D8-4CF9-B1B8-494219FF3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0.01833</cdr:x>
      <cdr:y>0.15358</cdr:y>
    </cdr:from>
    <cdr:to>
      <cdr:x>0.94542</cdr:x>
      <cdr:y>0.15358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325731F-518E-4362-AFD6-5AC6E18E7832}"/>
            </a:ext>
          </a:extLst>
        </cdr:cNvPr>
        <cdr:cNvCxnSpPr/>
      </cdr:nvCxnSpPr>
      <cdr:spPr>
        <a:xfrm xmlns:a="http://schemas.openxmlformats.org/drawingml/2006/main">
          <a:off x="83820" y="421005"/>
          <a:ext cx="42386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0.02667</cdr:x>
      <cdr:y>0.29951</cdr:y>
    </cdr:from>
    <cdr:to>
      <cdr:x>0.29542</cdr:x>
      <cdr:y>0.4663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D45EC0B-5C1E-47B7-8B9A-1626763DB5C6}"/>
            </a:ext>
          </a:extLst>
        </cdr:cNvPr>
        <cdr:cNvSpPr txBox="1"/>
      </cdr:nvSpPr>
      <cdr:spPr>
        <a:xfrm xmlns:a="http://schemas.openxmlformats.org/drawingml/2006/main">
          <a:off x="121920" y="821055"/>
          <a:ext cx="12287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(3%) Building and other fuels</a:t>
          </a:r>
        </a:p>
      </cdr:txBody>
    </cdr:sp>
  </cdr:relSizeAnchor>
  <cdr:relSizeAnchor xmlns:cdr="http://schemas.openxmlformats.org/drawingml/2006/chartDrawing">
    <cdr:from>
      <cdr:x>0.67361</cdr:x>
      <cdr:y>0.34515</cdr:y>
    </cdr:from>
    <cdr:to>
      <cdr:x>0.94236</cdr:x>
      <cdr:y>0.51193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3079750" y="946150"/>
          <a:ext cx="12287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(5%) Vehicle</a:t>
          </a:r>
          <a:r>
            <a:rPr lang="en-US" sz="900" baseline="0">
              <a:latin typeface="Verizon Apex Bold" panose="020B0604020202020204" pitchFamily="2" charset="0"/>
            </a:rPr>
            <a:t> fuels</a:t>
          </a:r>
          <a:endParaRPr lang="en-US" sz="900">
            <a:latin typeface="Verizon Apex Bold" panose="020B0604020202020204" pitchFamily="2" charset="0"/>
          </a:endParaRPr>
        </a:p>
      </cdr:txBody>
    </cdr:sp>
  </cdr:relSizeAnchor>
  <cdr:relSizeAnchor xmlns:cdr="http://schemas.openxmlformats.org/drawingml/2006/chartDrawing">
    <cdr:from>
      <cdr:x>0.71042</cdr:x>
      <cdr:y>0.7533</cdr:y>
    </cdr:from>
    <cdr:to>
      <cdr:x>0.99125</cdr:x>
      <cdr:y>0.92008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3248025" y="2065020"/>
          <a:ext cx="128397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Verizon Apex Bold" panose="020B0604020202020204" pitchFamily="2" charset="0"/>
            </a:rPr>
            <a:t>(92%) Electricity and other indirect sources (location</a:t>
          </a:r>
          <a:r>
            <a:rPr lang="en-US" sz="900" baseline="0">
              <a:latin typeface="Verizon Apex Bold" panose="020B0604020202020204" pitchFamily="2" charset="0"/>
            </a:rPr>
            <a:t> based)</a:t>
          </a:r>
          <a:endParaRPr lang="en-US" sz="900">
            <a:latin typeface="Verizon Apex Bold" panose="020B0604020202020204" pitchFamily="2" charset="0"/>
          </a:endParaRPr>
        </a:p>
      </cdr:txBody>
    </cdr:sp>
  </cdr:relSizeAnchor>
  <cdr:relSizeAnchor xmlns:cdr="http://schemas.openxmlformats.org/drawingml/2006/chartDrawing">
    <cdr:from>
      <cdr:x>0.40694</cdr:x>
      <cdr:y>0.5227</cdr:y>
    </cdr:from>
    <cdr:to>
      <cdr:x>0.59208</cdr:x>
      <cdr:y>0.65369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BA6ED82-7EC3-421A-BFBB-2CA9B54BD51F}"/>
            </a:ext>
          </a:extLst>
        </cdr:cNvPr>
        <cdr:cNvSpPr txBox="1"/>
      </cdr:nvSpPr>
      <cdr:spPr>
        <a:xfrm xmlns:a="http://schemas.openxmlformats.org/drawingml/2006/main">
          <a:off x="1860550" y="1431890"/>
          <a:ext cx="846455" cy="358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latin typeface="Verizon Apex Bold" panose="020B0604020202020204" pitchFamily="2" charset="0"/>
            </a:rPr>
            <a:t>3,864,300</a:t>
          </a:r>
        </a:p>
        <a:p xmlns:a="http://schemas.openxmlformats.org/drawingml/2006/main">
          <a:pPr algn="ctr"/>
          <a:r>
            <a:rPr lang="en-US" sz="900">
              <a:latin typeface="Verizon Apex Bold" panose="020B0604020202020204" pitchFamily="2" charset="0"/>
            </a:rPr>
            <a:t>Total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8D5F-F79E-4868-B196-C1627C8502E4}">
  <dimension ref="A1:D5"/>
  <sheetViews>
    <sheetView tabSelected="1" workbookViewId="0">
      <selection activeCell="K12" sqref="K12"/>
    </sheetView>
  </sheetViews>
  <sheetFormatPr defaultRowHeight="14.4" x14ac:dyDescent="0.3"/>
  <cols>
    <col min="1" max="1" width="48" bestFit="1" customWidth="1"/>
    <col min="2" max="2" width="13.109375" bestFit="1" customWidth="1"/>
    <col min="3" max="3" width="9.109375" bestFit="1" customWidth="1"/>
  </cols>
  <sheetData>
    <row r="1" spans="1:4" x14ac:dyDescent="0.3">
      <c r="B1" t="s">
        <v>5</v>
      </c>
      <c r="C1" t="s">
        <v>3</v>
      </c>
    </row>
    <row r="2" spans="1:4" x14ac:dyDescent="0.3">
      <c r="A2" t="s">
        <v>0</v>
      </c>
      <c r="B2" s="1">
        <v>85073.423796782445</v>
      </c>
      <c r="C2" s="3">
        <f>B2/$B$5</f>
        <v>2.2550658060084605E-2</v>
      </c>
    </row>
    <row r="3" spans="1:4" x14ac:dyDescent="0.3">
      <c r="A3" t="s">
        <v>1</v>
      </c>
      <c r="B3" s="1">
        <v>188830.72044233556</v>
      </c>
      <c r="C3" s="3">
        <f>B3/$B$5</f>
        <v>5.0053904238136333E-2</v>
      </c>
    </row>
    <row r="4" spans="1:4" x14ac:dyDescent="0.3">
      <c r="A4" t="s">
        <v>4</v>
      </c>
      <c r="B4" s="1">
        <v>3498643.1388650127</v>
      </c>
      <c r="C4" s="3">
        <f>B4/$B$5</f>
        <v>0.92739543770177912</v>
      </c>
      <c r="D4" s="4"/>
    </row>
    <row r="5" spans="1:4" x14ac:dyDescent="0.3">
      <c r="B5" s="2">
        <f>SUM(B2:B4)</f>
        <v>3772547.2831041305</v>
      </c>
      <c r="C5" s="3">
        <f>B5/$B$5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289A-785E-4BF1-B98D-E7A1D5835FC6}">
  <dimension ref="A1:D5"/>
  <sheetViews>
    <sheetView workbookViewId="0">
      <selection activeCell="J15" sqref="J15"/>
    </sheetView>
  </sheetViews>
  <sheetFormatPr defaultRowHeight="14.4" x14ac:dyDescent="0.3"/>
  <cols>
    <col min="1" max="1" width="48" bestFit="1" customWidth="1"/>
    <col min="2" max="2" width="13.109375" bestFit="1" customWidth="1"/>
    <col min="3" max="3" width="9.109375" bestFit="1" customWidth="1"/>
  </cols>
  <sheetData>
    <row r="1" spans="1:4" x14ac:dyDescent="0.3">
      <c r="B1" t="s">
        <v>2</v>
      </c>
      <c r="C1" t="s">
        <v>3</v>
      </c>
    </row>
    <row r="2" spans="1:4" x14ac:dyDescent="0.3">
      <c r="A2" t="s">
        <v>0</v>
      </c>
      <c r="B2" s="1">
        <v>98855.422400698502</v>
      </c>
      <c r="C2" s="3">
        <f>B2/$B$5</f>
        <v>2.5581715115561742E-2</v>
      </c>
    </row>
    <row r="3" spans="1:4" x14ac:dyDescent="0.3">
      <c r="A3" t="s">
        <v>1</v>
      </c>
      <c r="B3" s="1">
        <v>211290.05115017804</v>
      </c>
      <c r="C3" s="3">
        <f>B3/$B$5</f>
        <v>5.4677444737094474E-2</v>
      </c>
    </row>
    <row r="4" spans="1:4" x14ac:dyDescent="0.3">
      <c r="A4" t="s">
        <v>4</v>
      </c>
      <c r="B4" s="1">
        <v>3554154.5530162733</v>
      </c>
      <c r="C4" s="3">
        <f>B4/$B$5</f>
        <v>0.91974084014734381</v>
      </c>
      <c r="D4" s="4"/>
    </row>
    <row r="5" spans="1:4" x14ac:dyDescent="0.3">
      <c r="B5" s="2">
        <f>SUM(B2:B4)</f>
        <v>3864300.0265671499</v>
      </c>
      <c r="C5" s="3">
        <f>B5/$B$5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Operational Emissions</vt:lpstr>
      <vt:lpstr>2021 Operational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Shannon A</dc:creator>
  <cp:lastModifiedBy>West, Shannon A</cp:lastModifiedBy>
  <dcterms:created xsi:type="dcterms:W3CDTF">2022-08-04T18:54:05Z</dcterms:created>
  <dcterms:modified xsi:type="dcterms:W3CDTF">2023-05-08T14:20:14Z</dcterms:modified>
</cp:coreProperties>
</file>